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UALDO JUNIOR\Documents\COVID-19\REGISTRO DE CONTROLE\"/>
    </mc:Choice>
  </mc:AlternateContent>
  <xr:revisionPtr revIDLastSave="0" documentId="13_ncr:1_{27D7DFA1-676D-4A73-A6A9-DE4A2361E1D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RONAVAC D1" sheetId="1" r:id="rId1"/>
    <sheet name="CORONAVAC D2" sheetId="2" r:id="rId2"/>
    <sheet name="ASTRAZENECA D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" i="3" l="1"/>
  <c r="AG2" i="2"/>
  <c r="AG2" i="1"/>
</calcChain>
</file>

<file path=xl/sharedStrings.xml><?xml version="1.0" encoding="utf-8"?>
<sst xmlns="http://schemas.openxmlformats.org/spreadsheetml/2006/main" count="105" uniqueCount="37">
  <si>
    <t>REGIÃO</t>
  </si>
  <si>
    <t>MUNICÍPIO</t>
  </si>
  <si>
    <t>Doses recebidas Coronavac D1</t>
  </si>
  <si>
    <t>Trabalhadores de Saúde</t>
  </si>
  <si>
    <t xml:space="preserve">Paciente Dialitico </t>
  </si>
  <si>
    <t xml:space="preserve">Paciente Oncologico </t>
  </si>
  <si>
    <t>Pessoas com 60 anos ou mais institucionalizadas</t>
  </si>
  <si>
    <t>Pessoas com Deficiência Institucionalizadas</t>
  </si>
  <si>
    <t xml:space="preserve">Povos indígenas Vivendo em Terras Indígenas </t>
  </si>
  <si>
    <t>Pessoas de 80 anos ou mais</t>
  </si>
  <si>
    <t>Pessoas de 75 a 79 anos</t>
  </si>
  <si>
    <t>Pessoas de 70 a 74 anos</t>
  </si>
  <si>
    <t>Pessoas de 65 a 69 anos</t>
  </si>
  <si>
    <t xml:space="preserve"> Pessoas de 60 a 64 anos</t>
  </si>
  <si>
    <t>Comorbidades</t>
  </si>
  <si>
    <t>Povos e Comunidades
Tradicionais Ribeirinha</t>
  </si>
  <si>
    <t>Povos e Comunidades
Tradicionais Quilombola</t>
  </si>
  <si>
    <t>População Privada de Liberdade</t>
  </si>
  <si>
    <r>
      <t>Funcionário do Sistema de Privação de Liberdade</t>
    </r>
    <r>
      <rPr>
        <b/>
        <vertAlign val="superscript"/>
        <sz val="10"/>
        <rFont val="Calibri"/>
        <family val="2"/>
      </rPr>
      <t>a</t>
    </r>
  </si>
  <si>
    <t>Pessoas em Situação de Rua</t>
  </si>
  <si>
    <t>Forças de Segurança e Salvamento</t>
  </si>
  <si>
    <t>Forças Armadas</t>
  </si>
  <si>
    <t>Pessoas com Deficiências Permanente Grave</t>
  </si>
  <si>
    <t>Trabalhadores de Educação do Ensino Básico</t>
  </si>
  <si>
    <t>Trabalhadores de Educação do Ensino Superior</t>
  </si>
  <si>
    <t>Caminhoneiros</t>
  </si>
  <si>
    <t xml:space="preserve">Trabalhadores de Transporte Coletivo Rodoviário
Passageiros Urbano e de Longo Curso </t>
  </si>
  <si>
    <t>Trabalhadores de Transporte Metroviário e Ferroviário</t>
  </si>
  <si>
    <t>Trabalhadores de Transporte Aéreo</t>
  </si>
  <si>
    <t>Trabalhadores Portuários</t>
  </si>
  <si>
    <t>Trabalhadores de Transporte de Aquaviário</t>
  </si>
  <si>
    <t>Trabalhadores Industriais</t>
  </si>
  <si>
    <t>Total</t>
  </si>
  <si>
    <t>CAXIAS</t>
  </si>
  <si>
    <t>AFONSO CUNHA</t>
  </si>
  <si>
    <t>Doses recebidas Coronavac D2</t>
  </si>
  <si>
    <t>Doses recebidas Astrazeneca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</si>
</sst>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3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"/>
  <sheetViews>
    <sheetView tabSelected="1" topLeftCell="V1" workbookViewId="0">
      <selection activeCell="AF5" sqref="AF5"/>
    </sheetView>
  </sheetViews>
  <sheetFormatPr defaultColWidth="12.85546875" defaultRowHeight="15" x14ac:dyDescent="0.25"/>
  <cols>
    <col min="1" max="1" width="9" customWidth="1"/>
    <col min="2" max="2" width="16.28515625" customWidth="1"/>
  </cols>
  <sheetData>
    <row r="1" spans="1:33" ht="66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6.5" thickTop="1" thickBot="1" x14ac:dyDescent="0.3">
      <c r="A2" s="3" t="s">
        <v>33</v>
      </c>
      <c r="B2" s="4" t="s">
        <v>34</v>
      </c>
      <c r="C2" s="5">
        <v>368</v>
      </c>
      <c r="D2" s="6">
        <v>70</v>
      </c>
      <c r="E2" s="7"/>
      <c r="F2" s="7">
        <v>1</v>
      </c>
      <c r="G2" s="3"/>
      <c r="H2" s="8"/>
      <c r="I2" s="8"/>
      <c r="J2" s="8">
        <v>74</v>
      </c>
      <c r="K2" s="8">
        <v>34</v>
      </c>
      <c r="L2" s="8">
        <v>54</v>
      </c>
      <c r="M2" s="8">
        <v>55</v>
      </c>
      <c r="N2" s="8">
        <v>59</v>
      </c>
      <c r="O2" s="8">
        <v>3</v>
      </c>
      <c r="P2" s="8"/>
      <c r="Q2" s="8"/>
      <c r="R2" s="8"/>
      <c r="S2" s="8"/>
      <c r="T2" s="8"/>
      <c r="U2" s="8"/>
      <c r="V2" s="8"/>
      <c r="W2" s="8"/>
      <c r="X2" s="8"/>
      <c r="Y2" s="8"/>
      <c r="Z2" s="3"/>
      <c r="AA2" s="3"/>
      <c r="AB2" s="3"/>
      <c r="AC2" s="3"/>
      <c r="AD2" s="3"/>
      <c r="AE2" s="3"/>
      <c r="AF2" s="3"/>
      <c r="AG2" s="3">
        <f>SUM(D2:AF2)</f>
        <v>350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"/>
  <sheetViews>
    <sheetView topLeftCell="B1" workbookViewId="0">
      <selection activeCell="B2" sqref="B2"/>
    </sheetView>
  </sheetViews>
  <sheetFormatPr defaultColWidth="15.42578125" defaultRowHeight="15" x14ac:dyDescent="0.25"/>
  <sheetData>
    <row r="1" spans="1:33" ht="66.75" customHeight="1" thickBot="1" x14ac:dyDescent="0.3">
      <c r="A1" s="1" t="s">
        <v>0</v>
      </c>
      <c r="B1" s="1" t="s">
        <v>1</v>
      </c>
      <c r="C1" s="1" t="s">
        <v>35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6.5" thickTop="1" thickBot="1" x14ac:dyDescent="0.3">
      <c r="A2" s="3" t="s">
        <v>33</v>
      </c>
      <c r="B2" s="4" t="s">
        <v>34</v>
      </c>
      <c r="C2" s="5">
        <v>318</v>
      </c>
      <c r="D2" s="6">
        <v>65</v>
      </c>
      <c r="E2" s="7"/>
      <c r="F2" s="7"/>
      <c r="G2" s="3"/>
      <c r="H2" s="8"/>
      <c r="I2" s="8"/>
      <c r="J2" s="8">
        <v>51</v>
      </c>
      <c r="K2" s="8">
        <v>9</v>
      </c>
      <c r="L2" s="8">
        <v>9</v>
      </c>
      <c r="M2" s="8">
        <v>5</v>
      </c>
      <c r="N2" s="8">
        <v>6</v>
      </c>
      <c r="O2" s="8">
        <v>1</v>
      </c>
      <c r="P2" s="8"/>
      <c r="Q2" s="8"/>
      <c r="R2" s="8"/>
      <c r="S2" s="8"/>
      <c r="T2" s="8"/>
      <c r="U2" s="8"/>
      <c r="V2" s="8"/>
      <c r="W2" s="8"/>
      <c r="X2" s="8"/>
      <c r="Y2" s="8"/>
      <c r="Z2" s="3"/>
      <c r="AA2" s="3"/>
      <c r="AB2" s="3"/>
      <c r="AC2" s="3"/>
      <c r="AD2" s="3"/>
      <c r="AE2" s="3"/>
      <c r="AF2" s="3"/>
      <c r="AG2" s="3">
        <f>SUM(D2:AF2)</f>
        <v>146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"/>
  <sheetViews>
    <sheetView topLeftCell="W1" workbookViewId="0">
      <selection activeCell="AG3" sqref="AG3"/>
    </sheetView>
  </sheetViews>
  <sheetFormatPr defaultColWidth="14.5703125" defaultRowHeight="15" x14ac:dyDescent="0.25"/>
  <cols>
    <col min="2" max="2" width="15.42578125" customWidth="1"/>
  </cols>
  <sheetData>
    <row r="1" spans="1:33" ht="66.75" customHeight="1" thickBot="1" x14ac:dyDescent="0.3">
      <c r="A1" s="1" t="s">
        <v>0</v>
      </c>
      <c r="B1" s="1" t="s">
        <v>1</v>
      </c>
      <c r="C1" s="1" t="s">
        <v>36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6.5" thickTop="1" thickBot="1" x14ac:dyDescent="0.3">
      <c r="A2" s="3" t="s">
        <v>33</v>
      </c>
      <c r="B2" s="9" t="s">
        <v>34</v>
      </c>
      <c r="C2" s="5">
        <v>110</v>
      </c>
      <c r="D2" s="6">
        <v>15</v>
      </c>
      <c r="E2" s="7"/>
      <c r="F2" s="7"/>
      <c r="G2" s="3"/>
      <c r="H2" s="8"/>
      <c r="I2" s="8"/>
      <c r="J2" s="8">
        <v>35</v>
      </c>
      <c r="K2" s="8">
        <v>12</v>
      </c>
      <c r="L2" s="8">
        <v>20</v>
      </c>
      <c r="M2" s="8">
        <v>15</v>
      </c>
      <c r="N2" s="8">
        <v>13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3"/>
      <c r="AA2" s="3"/>
      <c r="AB2" s="3"/>
      <c r="AC2" s="3"/>
      <c r="AD2" s="3"/>
      <c r="AE2" s="3"/>
      <c r="AF2" s="3"/>
      <c r="AG2" s="3">
        <f>SUM(D2:AF2)</f>
        <v>110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CORONAVAC D1</vt:lpstr>
      <vt:lpstr>CORONAVAC D2</vt:lpstr>
      <vt:lpstr>ASTRAZENECA 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Monicov</dc:creator>
  <cp:lastModifiedBy>ROMUALDO JUNIOR</cp:lastModifiedBy>
  <dcterms:created xsi:type="dcterms:W3CDTF">2021-03-23T18:11:28Z</dcterms:created>
  <dcterms:modified xsi:type="dcterms:W3CDTF">2021-04-12T14:13:51Z</dcterms:modified>
</cp:coreProperties>
</file>